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6530" windowHeight="8415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<sst xmlns="http://schemas.openxmlformats.org/spreadsheetml/2006/main" count="39" uniqueCount="39">
  <si>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</si>
  <si>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</si>
  <si>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</si>
  <si>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</si>
  <si>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195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</si>
  <si>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</si>
  <si>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</si>
  <si>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01.01.21</t>
  </si>
  <si>
    <t>Данные для Приложения к приказу КОиН от 27.10.2015 № 1053«О работе с пожертвованиями, привлекаемыми МОУ» за  1 квартал 2021 г.</t>
  </si>
  <si>
    <t>Остаток на лицевом счете на 31.03.21</t>
  </si>
  <si>
    <t>221</t>
  </si>
  <si>
    <t xml:space="preserve"> Интернет февраль 2021г,Дог.15/21 от 11.01.2021г,Акт № 99 от 28.02.2021г, НДС нет</t>
  </si>
  <si>
    <t>Интернет декабрь 2020г,Дог.15/20 от 25.01.2020г,Акт № 430 от 31.12.2020г НДС нет</t>
  </si>
  <si>
    <t>Интернет январь 2021г,Дог.15/21 от 11.01.2021г,Акт № 54 от 31.01.2021г НДС нет</t>
  </si>
  <si>
    <t>225</t>
  </si>
  <si>
    <t xml:space="preserve"> Испытание пожарных эвакуационных наружных лестниц. Договор №  1/ПЛ21 от 05.03.2021г. Акт № 18 от 18</t>
  </si>
  <si>
    <t xml:space="preserve">Техническое обслуживание медицинского оборудования,Дог.№ МТЦБ-000088 от 27.01.2021г,УПД № ЦБ-133 от </t>
  </si>
  <si>
    <t>226</t>
  </si>
  <si>
    <t xml:space="preserve">  разработка декларации пожарной безопасности,  Договор № 1/2021 от 01.03.2021, акт № 2/65 от 01.03.</t>
  </si>
  <si>
    <t xml:space="preserve"> Исследование на рото-,норо-вирусные инфекции (3 чел), договор №277/з от 02.03.2021г,акт №571 от 02.</t>
  </si>
  <si>
    <t xml:space="preserve"> Оплата за обучение на 4 группу допуска по эл.безопасности,1 чел., Контракт №55 от23.03.2021, акт№55</t>
  </si>
  <si>
    <t>информац.-метод. поддержка обр. орган. в рамках системы АИС, дог. 35 от 13.01.2021, УПД № 00000123 о</t>
  </si>
  <si>
    <t>услуги по вывозу  и утилизации медицинских отходов дог. № ЛПУ-049-21от 04.02.2021 ,акт №131 от 18.02</t>
  </si>
  <si>
    <t>310</t>
  </si>
  <si>
    <t>Уличная мультиформатная камера,Договор № 3/2021 от 14.01.2021г,с/ф № 3 от 14.01.2021г НДС нет</t>
  </si>
  <si>
    <t>Утюг электрический,Договор № 98 от 17.02.2021г,с/ф ,тов.накл.№ 186 от 17.02.2021гНДС нет</t>
  </si>
  <si>
    <t>344</t>
  </si>
  <si>
    <t xml:space="preserve">  Оплата за эмаль ПФ,краска ВД,Договор № РТ 16/03-21 от 16.03.2021г,УПД № 220 от 16.03.2021г,НДС нет</t>
  </si>
  <si>
    <t xml:space="preserve"> Оплата за кабель, провод, Контракт № 19 от 01.03.2021, сч.ф. №3 от 10.03.2021, т.н.№ 160 от 10.03.2</t>
  </si>
  <si>
    <t xml:space="preserve"> Оплата за труба ПП,манжета ПП,переходник ПП,патрубок ПП,кран, Контракт №2053 от 12.03.2021, УПД №ТД</t>
  </si>
  <si>
    <t>346</t>
  </si>
  <si>
    <t xml:space="preserve"> Оплата за датчик, Контракт № 19 от 01.03.2021, сч.ф. №3 от 10.03.2021, т.н.№ 160 от 10.03.2021,НДС </t>
  </si>
  <si>
    <t>Дез.средство Абактерил 1л,Договор № МТЦБ-000103 от 02.02.2021г,С/Ф № ЦБ-161 от 18.02.2021гНДС нет</t>
  </si>
  <si>
    <t>Дез.средство Сульфохлорантин-Д,дозатор для дезинфектантов,Дог.№ МТЦБ-000089 от 27.01.2021г,с/ф № ЦБ-</t>
  </si>
  <si>
    <t>Кастрюля,Договор № 26 от 18.01.2021г,тов.накл.№ 62 от 18.01.2021гНДС нет</t>
  </si>
  <si>
    <t xml:space="preserve">Лопата для снега,швабра деревянная для мытья пола,Договор № РТ 12/02-21 от 12.02.2021г,с/ф № 105 от </t>
  </si>
  <si>
    <t>Оплата за стир.порошок,чистящий крем,лампы светодиодные,Договор № РТ 16/03-21 от 16.03.2021г,УПД № 2</t>
  </si>
  <si>
    <t>Приемопередатчик пассивный,Договор № 3/2021 от 14.01.2021г,с/ф № 3 от 14.01.2021г НДС нет,НДС нет</t>
  </si>
  <si>
    <t>в т.ч.пожертвования  4 947,60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</si>
</sst>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2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1.125" style="0" customWidth="1"/>
    <col min="2" max="2" width="20.125" style="0" customWidth="1"/>
    <col min="3" max="3" width="14.875" style="0" customWidth="1"/>
    <col min="4" max="4" width="6.875" style="0" customWidth="1"/>
    <col min="5" max="5" width="39.8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 t="s">
        <v>8</v>
      </c>
      <c r="B1" s="20"/>
      <c r="C1" s="20"/>
      <c r="D1" s="20"/>
      <c r="E1" s="20"/>
      <c r="F1" s="20"/>
      <c r="G1" s="8"/>
    </row>
    <row r="2" spans="1:7" ht="42" customHeight="1">
      <c r="A2" s="10"/>
      <c r="B2" s="21" t="s">
        <v>4</v>
      </c>
      <c r="C2" s="21"/>
      <c r="D2" s="21"/>
      <c r="E2" s="21"/>
      <c r="G2" s="1"/>
    </row>
    <row r="3" spans="1:6" ht="90" customHeight="1">
      <c r="A3" s="15" t="s">
        <v>7</v>
      </c>
      <c r="B3" s="15" t="s">
        <v>1</v>
      </c>
      <c r="C3" s="15" t="s">
        <v>2</v>
      </c>
      <c r="D3" s="22" t="s">
        <v>3</v>
      </c>
      <c r="E3" s="23"/>
      <c r="F3" s="16" t="s">
        <v>9</v>
      </c>
    </row>
    <row r="4" spans="1:6" ht="24.75" customHeight="1">
      <c r="A4" s="4">
        <v>72746.29000000004</v>
      </c>
      <c r="B4" s="4">
        <v>69160.94</v>
      </c>
      <c r="C4" s="11"/>
      <c r="D4" s="12"/>
      <c r="E4" s="4"/>
      <c r="F4" s="4">
        <f>A4+B30-C30</f>
        <v>57656.310000000056</v>
      </c>
    </row>
    <row r="5" spans="1:6" ht="30" customHeight="1">
      <c r="A5" s="4"/>
      <c r="B5" s="17" t="s">
        <v>38</v>
      </c>
      <c r="C5" s="4">
        <v>330</v>
      </c>
      <c r="D5" s="19" t="s">
        <v>10</v>
      </c>
      <c r="E5" s="3" t="s">
        <v>11</v>
      </c>
      <c r="F5" s="4"/>
    </row>
    <row r="6" spans="1:6" ht="24.75" customHeight="1">
      <c r="A6" s="4"/>
      <c r="B6" s="13"/>
      <c r="C6" s="4">
        <v>330</v>
      </c>
      <c r="D6" s="14"/>
      <c r="E6" s="3" t="s">
        <v>12</v>
      </c>
      <c r="F6" s="4"/>
    </row>
    <row r="7" spans="1:6" ht="24.75" customHeight="1">
      <c r="A7" s="4"/>
      <c r="B7" s="13"/>
      <c r="C7" s="4">
        <v>330</v>
      </c>
      <c r="D7" s="14"/>
      <c r="E7" s="3" t="s">
        <v>13</v>
      </c>
      <c r="F7" s="4"/>
    </row>
    <row r="8" spans="1:6" ht="24.75" customHeight="1">
      <c r="A8" s="4"/>
      <c r="B8" s="13"/>
      <c r="C8" s="4">
        <v>2000</v>
      </c>
      <c r="D8" s="19" t="s">
        <v>14</v>
      </c>
      <c r="E8" s="3" t="s">
        <v>15</v>
      </c>
      <c r="F8" s="4"/>
    </row>
    <row r="9" spans="1:6" ht="24.75" customHeight="1">
      <c r="A9" s="4"/>
      <c r="B9" s="13"/>
      <c r="C9" s="4">
        <v>5750</v>
      </c>
      <c r="D9" s="14"/>
      <c r="E9" s="3" t="s">
        <v>16</v>
      </c>
      <c r="F9" s="4"/>
    </row>
    <row r="10" spans="1:6" ht="24.75" customHeight="1">
      <c r="A10" s="4"/>
      <c r="B10" s="13"/>
      <c r="C10" s="4">
        <v>5500</v>
      </c>
      <c r="D10" s="19" t="s">
        <v>17</v>
      </c>
      <c r="E10" s="3" t="s">
        <v>18</v>
      </c>
      <c r="F10" s="4"/>
    </row>
    <row r="11" spans="1:6" ht="24.75" customHeight="1">
      <c r="A11" s="4"/>
      <c r="B11" s="13"/>
      <c r="C11" s="4">
        <v>1800</v>
      </c>
      <c r="D11" s="14"/>
      <c r="E11" s="3" t="s">
        <v>19</v>
      </c>
      <c r="F11" s="4"/>
    </row>
    <row r="12" spans="1:6" ht="24.75" customHeight="1">
      <c r="A12" s="4"/>
      <c r="B12" s="13"/>
      <c r="C12" s="4">
        <v>1500</v>
      </c>
      <c r="D12" s="14"/>
      <c r="E12" s="3" t="s">
        <v>20</v>
      </c>
      <c r="F12" s="4"/>
    </row>
    <row r="13" spans="1:6" ht="24.75" customHeight="1">
      <c r="A13" s="4"/>
      <c r="B13" s="13"/>
      <c r="C13" s="4">
        <v>1000</v>
      </c>
      <c r="D13" s="14"/>
      <c r="E13" s="3" t="s">
        <v>21</v>
      </c>
      <c r="F13" s="4"/>
    </row>
    <row r="14" spans="1:6" ht="24.75" customHeight="1">
      <c r="A14" s="4"/>
      <c r="B14" s="13"/>
      <c r="C14" s="4">
        <v>1578.8</v>
      </c>
      <c r="D14" s="14"/>
      <c r="E14" s="3" t="s">
        <v>22</v>
      </c>
      <c r="F14" s="4"/>
    </row>
    <row r="15" spans="1:6" ht="24.75" customHeight="1">
      <c r="A15" s="4"/>
      <c r="B15" s="13"/>
      <c r="C15" s="4">
        <v>1450</v>
      </c>
      <c r="D15" s="19" t="s">
        <v>23</v>
      </c>
      <c r="E15" s="3" t="s">
        <v>24</v>
      </c>
      <c r="F15" s="4"/>
    </row>
    <row r="16" spans="1:6" ht="24.75" customHeight="1">
      <c r="A16" s="4"/>
      <c r="B16" s="13"/>
      <c r="C16" s="4">
        <v>2950.58</v>
      </c>
      <c r="D16" s="14"/>
      <c r="E16" s="3" t="s">
        <v>25</v>
      </c>
      <c r="F16" s="4"/>
    </row>
    <row r="17" spans="1:6" ht="24.75" customHeight="1">
      <c r="A17" s="4"/>
      <c r="B17" s="13"/>
      <c r="C17" s="4">
        <v>23622.5</v>
      </c>
      <c r="D17" s="19" t="s">
        <v>26</v>
      </c>
      <c r="E17" s="3" t="s">
        <v>27</v>
      </c>
      <c r="F17" s="4"/>
    </row>
    <row r="18" spans="1:6" ht="24.75" customHeight="1">
      <c r="A18" s="4"/>
      <c r="B18" s="13"/>
      <c r="C18" s="4">
        <v>2200</v>
      </c>
      <c r="D18" s="14"/>
      <c r="E18" s="3" t="s">
        <v>28</v>
      </c>
      <c r="F18" s="4"/>
    </row>
    <row r="19" spans="1:6" ht="24.75" customHeight="1">
      <c r="A19" s="4"/>
      <c r="B19" s="13"/>
      <c r="C19" s="4">
        <v>1600.2</v>
      </c>
      <c r="D19" s="14"/>
      <c r="E19" s="3" t="s">
        <v>29</v>
      </c>
      <c r="F19" s="4"/>
    </row>
    <row r="20" spans="1:6" ht="24.75" customHeight="1">
      <c r="A20" s="4"/>
      <c r="B20" s="13"/>
      <c r="C20" s="4">
        <v>4000</v>
      </c>
      <c r="D20" s="19" t="s">
        <v>30</v>
      </c>
      <c r="E20" s="3" t="s">
        <v>31</v>
      </c>
      <c r="F20" s="4"/>
    </row>
    <row r="21" spans="1:6" ht="24.75" customHeight="1">
      <c r="A21" s="4"/>
      <c r="B21" s="13"/>
      <c r="C21" s="4">
        <v>1860</v>
      </c>
      <c r="D21" s="14"/>
      <c r="E21" s="3" t="s">
        <v>32</v>
      </c>
      <c r="F21" s="4"/>
    </row>
    <row r="22" spans="1:6" ht="24.75" customHeight="1">
      <c r="A22" s="4"/>
      <c r="B22" s="13"/>
      <c r="C22" s="4">
        <v>9200</v>
      </c>
      <c r="D22" s="14"/>
      <c r="E22" s="3" t="s">
        <v>33</v>
      </c>
      <c r="F22" s="4"/>
    </row>
    <row r="23" spans="1:6" ht="24.75" customHeight="1">
      <c r="A23" s="4"/>
      <c r="B23" s="13"/>
      <c r="C23" s="4">
        <v>9001.64</v>
      </c>
      <c r="D23" s="14"/>
      <c r="E23" s="3" t="s">
        <v>34</v>
      </c>
      <c r="F23" s="4"/>
    </row>
    <row r="24" spans="1:6" ht="24.75" customHeight="1">
      <c r="A24" s="4"/>
      <c r="B24" s="13"/>
      <c r="C24" s="4">
        <v>2605</v>
      </c>
      <c r="D24" s="14"/>
      <c r="E24" s="3" t="s">
        <v>35</v>
      </c>
      <c r="F24" s="4"/>
    </row>
    <row r="25" spans="1:6" ht="24.75" customHeight="1">
      <c r="A25" s="4"/>
      <c r="B25" s="13"/>
      <c r="C25" s="4">
        <v>2842.2</v>
      </c>
      <c r="D25" s="14"/>
      <c r="E25" s="3" t="s">
        <v>36</v>
      </c>
      <c r="F25" s="4"/>
    </row>
    <row r="26" spans="1:6" ht="24.75" customHeight="1">
      <c r="A26" s="4"/>
      <c r="B26" s="13"/>
      <c r="C26" s="4">
        <v>2800</v>
      </c>
      <c r="D26" s="14"/>
      <c r="E26" s="3" t="s">
        <v>37</v>
      </c>
      <c r="F26" s="4"/>
    </row>
    <row r="27" spans="1:6" ht="24.75" customHeight="1">
      <c r="A27" s="4"/>
      <c r="B27" s="13"/>
      <c r="C27" s="4"/>
      <c r="D27" s="18"/>
      <c r="E27" s="3"/>
      <c r="F27" s="4"/>
    </row>
    <row r="28" spans="1:6" ht="24.75" customHeight="1">
      <c r="A28" s="4"/>
      <c r="B28" s="13"/>
      <c r="C28" s="4"/>
      <c r="D28" s="14"/>
      <c r="E28" s="3"/>
      <c r="F28" s="4"/>
    </row>
    <row r="29" spans="1:6" ht="24.75" customHeight="1">
      <c r="A29" s="4"/>
      <c r="B29" s="13"/>
      <c r="C29" s="4"/>
      <c r="D29" s="14"/>
      <c r="E29" s="3"/>
      <c r="F29" s="4"/>
    </row>
    <row r="30" spans="1:16" ht="18.75" customHeight="1">
      <c r="A30" s="4"/>
      <c r="B30" s="4">
        <f>B4</f>
        <v>69160.94</v>
      </c>
      <c r="C30" s="4">
        <f>SUM(C5:C29)</f>
        <v>84250.91999999998</v>
      </c>
      <c r="D30" s="5"/>
      <c r="E30" s="4"/>
      <c r="F30" s="4"/>
      <c r="J30" s="7"/>
      <c r="K30" s="6"/>
      <c r="L30" s="6"/>
      <c r="M30" s="6"/>
      <c r="N30" s="6"/>
      <c r="O30" s="6"/>
      <c r="P30" s="6"/>
    </row>
    <row r="31" spans="4:16" ht="12.75">
      <c r="D31" s="2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0:16" ht="12.75">
      <c r="J33" s="7"/>
      <c r="K33" s="6"/>
      <c r="L33" s="6"/>
      <c r="M33" s="6"/>
      <c r="N33" s="6"/>
      <c r="O33" s="6"/>
      <c r="P33" s="6"/>
    </row>
    <row r="34" spans="1:16" ht="12.75">
      <c r="A34" t="s">
        <v>5</v>
      </c>
      <c r="J34" s="7"/>
      <c r="K34" s="6"/>
      <c r="L34" s="6"/>
      <c r="M34" s="6"/>
      <c r="N34" s="6"/>
      <c r="O34" s="6"/>
      <c r="P34" s="6"/>
    </row>
    <row r="35" spans="1:16" ht="12.75">
      <c r="A35" t="s">
        <v>6</v>
      </c>
      <c r="J35" s="7"/>
      <c r="K35" s="6"/>
      <c r="L35" s="6"/>
      <c r="M35" s="6"/>
      <c r="N35" s="6"/>
      <c r="O35" s="6"/>
      <c r="P35" s="6"/>
    </row>
    <row r="36" spans="1:16" ht="12.75">
      <c r="A36" t="s">
        <v>0</v>
      </c>
      <c r="J36" s="7"/>
      <c r="K36" s="6"/>
      <c r="L36" s="6"/>
      <c r="M36" s="6"/>
      <c r="N36" s="6"/>
      <c r="O36" s="6"/>
      <c r="P36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Оленька</cp:lastModifiedBy>
  <cp:lastPrinted>2016-03-31T01:43:01Z</cp:lastPrinted>
  <dcterms:created xsi:type="dcterms:W3CDTF">2015-11-13T06:16:04Z</dcterms:created>
  <dcterms:modified xsi:type="dcterms:W3CDTF">2021-04-20T04:54:06Z</dcterms:modified>
  <cp:category/>
  <cp:version/>
  <cp:contentType/>
  <cp:contentStatus/>
</cp:coreProperties>
</file>